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a\Downloads\"/>
    </mc:Choice>
  </mc:AlternateContent>
  <xr:revisionPtr revIDLastSave="0" documentId="13_ncr:1_{3B6BDA37-933A-49FD-AC42-FB9615C2C58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rmula 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9" i="1" l="1"/>
  <c r="D37" i="1" l="1"/>
  <c r="D32" i="1"/>
  <c r="D24" i="1"/>
  <c r="D17" i="1"/>
  <c r="D12" i="1"/>
  <c r="D7" i="1"/>
</calcChain>
</file>

<file path=xl/sharedStrings.xml><?xml version="1.0" encoding="utf-8"?>
<sst xmlns="http://schemas.openxmlformats.org/spreadsheetml/2006/main" count="30" uniqueCount="24">
  <si>
    <t>Understanding Inventory: Key Formulas and Metrics</t>
  </si>
  <si>
    <t>Average Inventory at Cost</t>
  </si>
  <si>
    <t>Sum of end-of-month inventory for 12 consecutive months</t>
  </si>
  <si>
    <t>(/) divided by 12</t>
  </si>
  <si>
    <t>Total</t>
  </si>
  <si>
    <t>Turnover Rate</t>
  </si>
  <si>
    <t>Cost of goods sold for the year</t>
  </si>
  <si>
    <t>(/) divided by average inventory at cost</t>
  </si>
  <si>
    <t>Gross Margin Return on Investment</t>
  </si>
  <si>
    <t xml:space="preserve">Annual gross profit dollars </t>
  </si>
  <si>
    <t>Open-to-buy (planning) formula</t>
  </si>
  <si>
    <t>Planned sales in cost dollars</t>
  </si>
  <si>
    <t>(+) plus desired ending inventory</t>
  </si>
  <si>
    <t>(-) minus beginning inventory</t>
  </si>
  <si>
    <t>(-) minus open orders</t>
  </si>
  <si>
    <t>Open-to-buy (monitoring) formula</t>
  </si>
  <si>
    <t>Beginning-of-month inventory at cost</t>
  </si>
  <si>
    <t>(+) plus month-to-date inventory receipts at cost</t>
  </si>
  <si>
    <t>(+) plus balance on order for the month at cost</t>
  </si>
  <si>
    <t>(-) minus month-to-date sales at cost</t>
  </si>
  <si>
    <t>(-) minus balance of month’s sales plan at cost</t>
  </si>
  <si>
    <t>Weeks of Supply</t>
  </si>
  <si>
    <t>Current on-hand</t>
  </si>
  <si>
    <t>(/) divided by projected weekly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</si>
</sst>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0"/>
      <color rgb="FF000000"/>
      <name val="Arial"/>
    </font>
    <font>
      <b/>
      <sz val="14"/>
      <name val="Arial"/>
    </font>
    <font>
      <b/>
      <sz val="18"/>
      <name val="Arial"/>
    </font>
    <font>
      <b/>
      <sz val="14"/>
      <color rgb="FFFFFFFF"/>
      <name val="Arial"/>
    </font>
    <font>
      <sz val="10"/>
      <name val="Arial"/>
    </font>
    <font>
      <sz val="11"/>
      <name val="Arial"/>
    </font>
    <font>
      <b/>
      <sz val="11"/>
      <name val="Arial"/>
    </font>
    <font>
      <sz val="10"/>
      <color rgb="FFFFFFFF"/>
      <name val="Arial"/>
    </font>
    <font>
      <sz val="11"/>
      <name val="Arial"/>
    </font>
    <font>
      <sz val="10"/>
      <name val="Arial"/>
    </font>
    <font>
      <sz val="14"/>
      <name val="Arial"/>
    </font>
    <font>
      <u/>
      <sz val="10"/>
      <color theme="10"/>
      <name val="Arial"/>
    </font>
    <font>
      <u/>
      <sz val="16"/>
      <color theme="10"/>
      <name val="Arial"/>
      <family val="2"/>
    </font>
    <font>
      <sz val="1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7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4" fillId="0" borderId="0" xfId="0" applyFont="1" applyAlignment="1"/>
    <xf numFmtId="0" fontId="5" fillId="0" borderId="0" xfId="0" applyFont="1" applyAlignment="1">
      <alignment horizontal="left"/>
    </xf>
    <xf numFmtId="164" fontId="5" fillId="0" borderId="1" xfId="0" applyNumberFormat="1" applyFont="1" applyBorder="1" applyAlignment="1"/>
    <xf numFmtId="0" fontId="4" fillId="0" borderId="0" xfId="0" applyFont="1"/>
    <xf numFmtId="0" fontId="5" fillId="0" borderId="2" xfId="0" applyFont="1" applyBorder="1" applyAlignment="1">
      <alignment horizontal="left"/>
    </xf>
    <xf numFmtId="4" fontId="5" fillId="0" borderId="1" xfId="0" applyNumberFormat="1" applyFont="1" applyBorder="1" applyAlignment="1"/>
    <xf numFmtId="0" fontId="6" fillId="0" borderId="0" xfId="0" applyFont="1" applyAlignment="1">
      <alignment horizontal="center"/>
    </xf>
    <xf numFmtId="164" fontId="5" fillId="3" borderId="0" xfId="0" applyNumberFormat="1" applyFont="1" applyFill="1" applyAlignment="1">
      <alignment horizontal="center"/>
    </xf>
    <xf numFmtId="0" fontId="3" fillId="2" borderId="0" xfId="0" applyFont="1" applyFill="1" applyAlignment="1"/>
    <xf numFmtId="0" fontId="7" fillId="2" borderId="0" xfId="0" applyFont="1" applyFill="1"/>
    <xf numFmtId="0" fontId="7" fillId="0" borderId="0" xfId="0" applyFont="1"/>
    <xf numFmtId="4" fontId="5" fillId="3" borderId="0" xfId="0" applyNumberFormat="1" applyFont="1" applyFill="1" applyAlignment="1">
      <alignment horizontal="center"/>
    </xf>
    <xf numFmtId="0" fontId="4" fillId="2" borderId="0" xfId="0" applyFont="1" applyFill="1"/>
    <xf numFmtId="0" fontId="5" fillId="0" borderId="0" xfId="0" applyFont="1" applyAlignment="1"/>
    <xf numFmtId="0" fontId="5" fillId="0" borderId="2" xfId="0" applyFont="1" applyBorder="1" applyAlignment="1"/>
    <xf numFmtId="0" fontId="8" fillId="0" borderId="0" xfId="0" applyFont="1" applyAlignment="1"/>
    <xf numFmtId="164" fontId="8" fillId="0" borderId="1" xfId="0" applyNumberFormat="1" applyFont="1" applyBorder="1" applyAlignme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5" fillId="0" borderId="1" xfId="0" applyNumberFormat="1" applyFont="1" applyBorder="1" applyAlignment="1">
      <alignment horizontal="right"/>
    </xf>
    <xf numFmtId="0" fontId="5" fillId="0" borderId="2" xfId="0" applyFont="1" applyBorder="1" applyAlignment="1">
      <alignment horizontal="left"/>
    </xf>
    <xf numFmtId="0" fontId="9" fillId="0" borderId="0" xfId="0" applyFont="1" applyAlignment="1">
      <alignment horizontal="left"/>
    </xf>
    <xf numFmtId="164" fontId="8" fillId="3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12" fillId="0" borderId="0" xfId="1" applyFont="1" applyAlignment="1">
      <alignment horizontal="center"/>
    </xf>
    <xf numFmtId="0" fontId="13" fillId="0" borderId="0" xfId="0" applyFont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952500</xdr:colOff>
      <xdr:row>37</xdr:row>
      <xdr:rowOff>66675</xdr:rowOff>
    </xdr:from>
    <xdr:to>
      <xdr:col>7</xdr:col>
      <xdr:colOff>228600</xdr:colOff>
      <xdr:row>39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2CC5AB-E908-41BF-89EE-AD26DE1C0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7705725"/>
          <a:ext cx="31242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39"/>
  <sheetViews>
    <sheetView tabSelected="1" topLeftCell="A22" workbookViewId="0">
      <selection activeCell="H44" sqref="H44"/>
    </sheetView>
  </sheetViews>
  <sheetFormatPr defaultColWidth="14.42578125" defaultRowHeight="15.75" customHeight="1" x14ac:dyDescent="0.2"/>
  <cols>
    <col min="1" max="1" width="1.5703125" customWidth="1"/>
    <col min="2" max="2" width="25.5703125" customWidth="1"/>
    <col min="3" max="3" width="54.42578125" customWidth="1"/>
  </cols>
  <sheetData>
    <row r="1" spans="1:4" ht="18" x14ac:dyDescent="0.25">
      <c r="A1" s="1"/>
      <c r="B1" s="1"/>
      <c r="C1" s="1"/>
      <c r="D1" s="1"/>
    </row>
    <row r="2" spans="1:4" ht="21" customHeight="1" x14ac:dyDescent="0.35">
      <c r="A2" s="2"/>
      <c r="B2" s="33" t="s">
        <v>0</v>
      </c>
      <c r="C2" s="34"/>
      <c r="D2" s="34"/>
    </row>
    <row r="3" spans="1:4" ht="18" x14ac:dyDescent="0.25">
      <c r="A3" s="3"/>
      <c r="B3" s="3"/>
      <c r="C3" s="3"/>
      <c r="D3" s="3"/>
    </row>
    <row r="4" spans="1:4" ht="18" x14ac:dyDescent="0.25">
      <c r="A4" s="4"/>
      <c r="B4" s="4" t="s">
        <v>1</v>
      </c>
      <c r="C4" s="5"/>
      <c r="D4" s="3"/>
    </row>
    <row r="5" spans="1:4" ht="15.75" customHeight="1" x14ac:dyDescent="0.2">
      <c r="A5" s="6"/>
      <c r="B5" s="6"/>
      <c r="C5" s="7" t="s">
        <v>2</v>
      </c>
      <c r="D5" s="8">
        <v>1</v>
      </c>
    </row>
    <row r="6" spans="1:4" ht="15.75" customHeight="1" x14ac:dyDescent="0.2">
      <c r="A6" s="9"/>
      <c r="B6" s="9"/>
      <c r="C6" s="10" t="s">
        <v>3</v>
      </c>
      <c r="D6" s="11">
        <v>12</v>
      </c>
    </row>
    <row r="7" spans="1:4" ht="15" x14ac:dyDescent="0.25">
      <c r="A7" s="9"/>
      <c r="B7" s="9"/>
      <c r="C7" s="12" t="s">
        <v>4</v>
      </c>
      <c r="D7" s="13">
        <f>D5/D6</f>
        <v>8.3333333333333329E-2</v>
      </c>
    </row>
    <row r="8" spans="1:4" ht="15.75" customHeight="1" x14ac:dyDescent="0.2">
      <c r="A8" s="9"/>
      <c r="B8" s="9"/>
      <c r="C8" s="9"/>
      <c r="D8" s="9"/>
    </row>
    <row r="9" spans="1:4" ht="18" x14ac:dyDescent="0.25">
      <c r="A9" s="14"/>
      <c r="B9" s="14" t="s">
        <v>5</v>
      </c>
      <c r="C9" s="15"/>
      <c r="D9" s="16"/>
    </row>
    <row r="10" spans="1:4" ht="15.75" customHeight="1" x14ac:dyDescent="0.2">
      <c r="A10" s="9"/>
      <c r="B10" s="9"/>
      <c r="C10" s="7" t="s">
        <v>6</v>
      </c>
      <c r="D10" s="8">
        <v>1</v>
      </c>
    </row>
    <row r="11" spans="1:4" ht="15.75" customHeight="1" x14ac:dyDescent="0.2">
      <c r="A11" s="9"/>
      <c r="B11" s="9"/>
      <c r="C11" s="10" t="s">
        <v>7</v>
      </c>
      <c r="D11" s="8">
        <v>1</v>
      </c>
    </row>
    <row r="12" spans="1:4" ht="15" x14ac:dyDescent="0.25">
      <c r="A12" s="9"/>
      <c r="B12" s="9"/>
      <c r="C12" s="12" t="s">
        <v>4</v>
      </c>
      <c r="D12" s="17">
        <f>D10/D11</f>
        <v>1</v>
      </c>
    </row>
    <row r="13" spans="1:4" ht="15.75" customHeight="1" x14ac:dyDescent="0.2">
      <c r="A13" s="9"/>
      <c r="B13" s="9"/>
      <c r="C13" s="9"/>
      <c r="D13" s="9"/>
    </row>
    <row r="14" spans="1:4" ht="18" x14ac:dyDescent="0.25">
      <c r="A14" s="14"/>
      <c r="B14" s="14" t="s">
        <v>8</v>
      </c>
      <c r="C14" s="18"/>
      <c r="D14" s="9"/>
    </row>
    <row r="15" spans="1:4" ht="15.75" customHeight="1" x14ac:dyDescent="0.2">
      <c r="A15" s="9"/>
      <c r="B15" s="9"/>
      <c r="C15" s="19" t="s">
        <v>9</v>
      </c>
      <c r="D15" s="8">
        <v>1</v>
      </c>
    </row>
    <row r="16" spans="1:4" ht="15.75" customHeight="1" x14ac:dyDescent="0.2">
      <c r="A16" s="9"/>
      <c r="B16" s="9"/>
      <c r="C16" s="20" t="s">
        <v>7</v>
      </c>
      <c r="D16" s="8">
        <v>1</v>
      </c>
    </row>
    <row r="17" spans="1:4" ht="15" x14ac:dyDescent="0.25">
      <c r="A17" s="9"/>
      <c r="B17" s="9"/>
      <c r="C17" s="12" t="s">
        <v>4</v>
      </c>
      <c r="D17" s="13">
        <f>D15/D16</f>
        <v>1</v>
      </c>
    </row>
    <row r="18" spans="1:4" ht="15.75" customHeight="1" x14ac:dyDescent="0.2">
      <c r="A18" s="9"/>
      <c r="B18" s="9"/>
      <c r="C18" s="9"/>
      <c r="D18" s="9"/>
    </row>
    <row r="19" spans="1:4" ht="18" x14ac:dyDescent="0.25">
      <c r="A19" s="14"/>
      <c r="B19" s="14" t="s">
        <v>10</v>
      </c>
      <c r="C19" s="18"/>
      <c r="D19" s="9"/>
    </row>
    <row r="20" spans="1:4" ht="15.75" customHeight="1" x14ac:dyDescent="0.2">
      <c r="A20" s="9"/>
      <c r="B20" s="9"/>
      <c r="C20" s="19" t="s">
        <v>11</v>
      </c>
      <c r="D20" s="8">
        <v>1</v>
      </c>
    </row>
    <row r="21" spans="1:4" ht="15.75" customHeight="1" x14ac:dyDescent="0.2">
      <c r="A21" s="9"/>
      <c r="B21" s="9"/>
      <c r="C21" s="19" t="s">
        <v>12</v>
      </c>
      <c r="D21" s="8">
        <v>1</v>
      </c>
    </row>
    <row r="22" spans="1:4" ht="15.75" customHeight="1" x14ac:dyDescent="0.2">
      <c r="A22" s="9"/>
      <c r="B22" s="9"/>
      <c r="C22" s="19" t="s">
        <v>13</v>
      </c>
      <c r="D22" s="8">
        <v>1</v>
      </c>
    </row>
    <row r="23" spans="1:4" ht="15.75" customHeight="1" x14ac:dyDescent="0.2">
      <c r="C23" s="20" t="s">
        <v>14</v>
      </c>
      <c r="D23" s="8">
        <v>1</v>
      </c>
    </row>
    <row r="24" spans="1:4" ht="15" x14ac:dyDescent="0.25">
      <c r="C24" s="12" t="s">
        <v>4</v>
      </c>
      <c r="D24" s="13">
        <f>((D20+D21)-D22)-D23</f>
        <v>0</v>
      </c>
    </row>
    <row r="25" spans="1:4" ht="15.75" customHeight="1" x14ac:dyDescent="0.2">
      <c r="A25" s="9"/>
      <c r="B25" s="9"/>
      <c r="C25" s="9"/>
      <c r="D25" s="9"/>
    </row>
    <row r="26" spans="1:4" ht="18" x14ac:dyDescent="0.25">
      <c r="A26" s="14"/>
      <c r="B26" s="14" t="s">
        <v>15</v>
      </c>
      <c r="C26" s="18"/>
      <c r="D26" s="9"/>
    </row>
    <row r="27" spans="1:4" ht="15.75" customHeight="1" x14ac:dyDescent="0.2">
      <c r="A27" s="9"/>
      <c r="B27" s="9"/>
      <c r="C27" s="19" t="s">
        <v>16</v>
      </c>
      <c r="D27" s="8">
        <v>1</v>
      </c>
    </row>
    <row r="28" spans="1:4" ht="15.75" customHeight="1" x14ac:dyDescent="0.2">
      <c r="C28" s="21" t="s">
        <v>17</v>
      </c>
      <c r="D28" s="22">
        <v>1</v>
      </c>
    </row>
    <row r="29" spans="1:4" ht="15.75" customHeight="1" x14ac:dyDescent="0.2">
      <c r="A29" s="23"/>
      <c r="B29" s="23"/>
      <c r="C29" s="24" t="s">
        <v>18</v>
      </c>
      <c r="D29" s="25">
        <v>1</v>
      </c>
    </row>
    <row r="30" spans="1:4" ht="15.75" customHeight="1" x14ac:dyDescent="0.2">
      <c r="A30" s="23"/>
      <c r="B30" s="23"/>
      <c r="C30" s="24" t="s">
        <v>19</v>
      </c>
      <c r="D30" s="25">
        <v>1</v>
      </c>
    </row>
    <row r="31" spans="1:4" ht="15.75" customHeight="1" x14ac:dyDescent="0.2">
      <c r="A31" s="23"/>
      <c r="B31" s="23"/>
      <c r="C31" s="26" t="s">
        <v>20</v>
      </c>
      <c r="D31" s="25">
        <v>1</v>
      </c>
    </row>
    <row r="32" spans="1:4" ht="15" x14ac:dyDescent="0.25">
      <c r="A32" s="27"/>
      <c r="B32" s="27"/>
      <c r="C32" s="12" t="s">
        <v>4</v>
      </c>
      <c r="D32" s="28">
        <f>(((D27+D28)+D29)-D30)-D31</f>
        <v>1</v>
      </c>
    </row>
    <row r="33" spans="1:4" ht="15.75" customHeight="1" x14ac:dyDescent="0.2">
      <c r="A33" s="23"/>
      <c r="B33" s="23"/>
      <c r="C33" s="23"/>
      <c r="D33" s="23"/>
    </row>
    <row r="34" spans="1:4" ht="18" x14ac:dyDescent="0.25">
      <c r="A34" s="29"/>
      <c r="B34" s="29" t="s">
        <v>21</v>
      </c>
      <c r="C34" s="30"/>
      <c r="D34" s="23"/>
    </row>
    <row r="35" spans="1:4" ht="15.75" customHeight="1" x14ac:dyDescent="0.2">
      <c r="A35" s="23"/>
      <c r="B35" s="23"/>
      <c r="C35" s="24" t="s">
        <v>22</v>
      </c>
      <c r="D35" s="25">
        <v>1</v>
      </c>
    </row>
    <row r="36" spans="1:4" ht="15.75" customHeight="1" x14ac:dyDescent="0.2">
      <c r="A36" s="23"/>
      <c r="B36" s="23"/>
      <c r="C36" s="26" t="s">
        <v>23</v>
      </c>
      <c r="D36" s="25">
        <v>1</v>
      </c>
    </row>
    <row r="37" spans="1:4" ht="15" x14ac:dyDescent="0.25">
      <c r="A37" s="23"/>
      <c r="B37" s="23"/>
      <c r="C37" s="12" t="s">
        <v>4</v>
      </c>
      <c r="D37" s="31">
        <f>D35/D36</f>
        <v>1</v>
      </c>
    </row>
    <row r="39" spans="1:4" ht="20.25" x14ac:dyDescent="0.3">
      <c r="A39" s="32"/>
      <c r="B39" s="35" t="str">
        <f>HYPERLINK("https://www.namesnack.com/guides/how-to-open-a-retail-store","These Retail Business Formulas downloaded from Namesnack")</f>
        <v>These Retail Business Formulas downloaded from Namesnack</v>
      </c>
      <c r="C39" s="36"/>
      <c r="D39" s="36"/>
    </row>
  </sheetData>
  <mergeCells count="2">
    <mergeCell ref="B2:D2"/>
    <mergeCell ref="B39:D3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Julia</cp:lastModifiedBy>
  <dcterms:created xsi:type="dcterms:W3CDTF">2020-08-18T16:29:40Z</dcterms:created>
  <dcterms:modified xsi:type="dcterms:W3CDTF">2020-08-20T14:16:10Z</dcterms:modified>
</cp:coreProperties>
</file>